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"/>
    </mc:Choice>
  </mc:AlternateContent>
  <xr:revisionPtr revIDLastSave="0" documentId="8_{2CC46C24-CF98-4B6C-ACF6-29CFA6E925E3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septiembre 2025   " sheetId="102" r:id="rId4"/>
  </sheets>
  <definedNames>
    <definedName name="_xlnm.Print_Area" localSheetId="0">'Informe noviembre 2018  (2)'!$A$1:$E$39</definedName>
    <definedName name="_xlnm.Print_Area" localSheetId="3">'Informe septiembre 2025   '!$A$1:$E$24</definedName>
  </definedNames>
  <calcPr calcId="191029"/>
</workbook>
</file>

<file path=xl/calcChain.xml><?xml version="1.0" encoding="utf-8"?>
<calcChain xmlns="http://schemas.openxmlformats.org/spreadsheetml/2006/main">
  <c r="E23" i="102" l="1"/>
  <c r="C35" i="26" l="1"/>
  <c r="E34" i="23" l="1"/>
</calcChain>
</file>

<file path=xl/sharedStrings.xml><?xml version="1.0" encoding="utf-8"?>
<sst xmlns="http://schemas.openxmlformats.org/spreadsheetml/2006/main" count="52" uniqueCount="51">
  <si>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</si>
  <si>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</si>
  <si>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</si>
  <si>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</si>
  <si>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</si>
  <si>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</si>
  <si>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</si>
  <si>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</si>
  <si>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</si>
  <si>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</si>
  <si>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</si>
  <si>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</si>
  <si>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</si>
  <si>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</si>
  <si>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</si>
  <si>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</si>
  <si>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</si>
  <si>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</si>
  <si>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</si>
  <si>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 xml:space="preserve">   Correspondiente al mes de septiembre 2025</t>
  </si>
  <si>
    <t>PRO CONSUMIDOR-DAF-CD-2025-0060</t>
  </si>
  <si>
    <t>SERVICIO DE MANTENIMIENTO PREVENTIVO PARA VEHICULOS EN GARANTIA DE ESTA INSTITUCION.</t>
  </si>
  <si>
    <t xml:space="preserve">	Autocamiones, SA</t>
  </si>
  <si>
    <t xml:space="preserve">	Viamar, SA</t>
  </si>
  <si>
    <t>PRO CONSUMIDOR-DAF-CD-2025-0068</t>
  </si>
  <si>
    <t>AQUISICION DE CÁMARAS DE SEGURIDAD” PARA SEGURIDAD DE LA INSTITUCION.</t>
  </si>
  <si>
    <t>Gestion Service Acennova, SRL</t>
  </si>
  <si>
    <t>PRO CONSUMIDOR-DAF-CD-2025-0069</t>
  </si>
  <si>
    <t>CONTRATACION DE SERVICIO DE MAESTRIA DE CEREMONIA PARA EVENTO REUNION DE ALTO NIVEL Y DE LA CONFERENCIA EN EL MARCO DE LA PRESIDENCIA DEL ICPEN DE LA REP. DOM. 2025-2026</t>
  </si>
  <si>
    <t>Addis Esther Burgos De Vintiloiu</t>
  </si>
  <si>
    <t>PRO CONSUMIDOR-DAF-CD-2025-0070</t>
  </si>
  <si>
    <t>SERVICIO DE TRANSPORTACION PARA EL EVENTO CONFERENCIA Y REUNION DE ALTO NIVEL DEL ICPEN A REALIZARSE EN SEPTIEMBRE-OCTUBRE 2025, Y OTRAS ACTIVIDADES DESGLOZADAS EN LOS ITEM</t>
  </si>
  <si>
    <t xml:space="preserve">	Turistrans Transporte Y Servicios, SRL</t>
  </si>
  <si>
    <t>PRO CONSUMIDOR-DAF-CD-2025-0071</t>
  </si>
  <si>
    <t>ADQUISICIÓN DE CÁMARAS Y AURICULARES “HEADSETS” PARA AUDIENCIAS VIRTUALES</t>
  </si>
  <si>
    <t>Compu-Office Dominicana, SRL</t>
  </si>
  <si>
    <t>PRO CONSUMIDOR-DAF-CD-2025-0072</t>
  </si>
  <si>
    <t>GESTION DE EVENTOS PARA ENCUENTRO CON PRENSA Y PERSONALIDADES DE SANTIAGO DE LOS CABALLEROS.</t>
  </si>
  <si>
    <t xml:space="preserve">	JGD Multiservices, SRL</t>
  </si>
  <si>
    <t>PRO CONSUMIDOR-DAF-CD-2025-0073</t>
  </si>
  <si>
    <t>ROTULACIÓN DE VEHÍCULOS INSTITUCIONALES.</t>
  </si>
  <si>
    <t xml:space="preserve">	Jorsa Multiservices, SRL</t>
  </si>
  <si>
    <t>PRO CONSUMIDOR-DAF-CD-2025-0074</t>
  </si>
  <si>
    <t>ADQUISICION DE SISTEMA ELECTRONICO PARA PAGO PEAJE (PASO RAPIDO)</t>
  </si>
  <si>
    <t xml:space="preserve">	Consorcio de Tarjetas Dominicanas, S.A</t>
  </si>
  <si>
    <t>PRO CONSUMIDOR-DAF-CD-2025-0075</t>
  </si>
  <si>
    <t>ADQUISICIÓN DE PROVISIONES DE COMIDAS FRESCAS PARA LA DIRECCION EJECUTIVA DE ESTA INSTITUCION.</t>
  </si>
  <si>
    <t xml:space="preserve">	Supermercado Caribe, SRL</t>
  </si>
  <si>
    <t>PRO CONSUMIDOR-DAF-CD-2025-0076</t>
  </si>
  <si>
    <t>ADQUISICIÓN DE MOBILIARIOS DE OFICINA PARA VARIOS DEPARTAMENTOS DE ESTA INSTITUCION.</t>
  </si>
  <si>
    <t xml:space="preserve">	Actualidades VD,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</si>
</sst>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23</xdr:row>
      <xdr:rowOff>111125</xdr:rowOff>
    </xdr:from>
    <xdr:to>
      <xdr:col>4</xdr:col>
      <xdr:colOff>190500</xdr:colOff>
      <xdr:row>25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6"/>
      <c r="B5" s="56"/>
      <c r="C5" s="56"/>
      <c r="D5" s="56"/>
      <c r="E5" s="56"/>
    </row>
    <row r="6" spans="1:7" ht="18" x14ac:dyDescent="0.25">
      <c r="A6" s="56" t="s">
        <v>4</v>
      </c>
      <c r="B6" s="56"/>
      <c r="C6" s="56"/>
      <c r="D6" s="56"/>
      <c r="E6" s="56"/>
    </row>
    <row r="7" spans="1:7" ht="18" customHeight="1" thickBot="1" x14ac:dyDescent="0.4">
      <c r="A7" s="57" t="s">
        <v>15</v>
      </c>
      <c r="B7" s="57"/>
      <c r="C7" s="57"/>
      <c r="D7" s="57"/>
      <c r="E7" s="57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4"/>
  <sheetViews>
    <sheetView tabSelected="1" topLeftCell="A6" zoomScale="60" zoomScaleNormal="60" zoomScaleSheetLayoutView="70" workbookViewId="0">
      <selection activeCell="D15" sqref="D15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style="3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9" t="s">
        <v>17</v>
      </c>
      <c r="B4" s="59"/>
      <c r="C4" s="59"/>
      <c r="D4" s="59"/>
      <c r="E4" s="53"/>
      <c r="F4" s="31"/>
      <c r="G4" s="31"/>
      <c r="H4" s="31"/>
      <c r="I4" s="31"/>
      <c r="J4" s="31"/>
      <c r="K4" s="31"/>
    </row>
    <row r="5" spans="1:11" ht="37.5" customHeight="1" x14ac:dyDescent="0.4">
      <c r="A5" s="60" t="s">
        <v>16</v>
      </c>
      <c r="B5" s="60"/>
      <c r="C5" s="60"/>
      <c r="D5" s="60"/>
      <c r="E5" s="54"/>
      <c r="F5" s="32"/>
      <c r="G5" s="32"/>
      <c r="H5" s="32"/>
      <c r="I5" s="32"/>
      <c r="J5" s="32"/>
      <c r="K5" s="32"/>
    </row>
    <row r="6" spans="1:11" ht="15.75" customHeight="1" x14ac:dyDescent="0.4">
      <c r="A6" s="40"/>
      <c r="B6" s="40"/>
      <c r="C6" s="40"/>
      <c r="D6" s="40"/>
      <c r="E6" s="54"/>
      <c r="F6" s="32"/>
      <c r="G6" s="32"/>
      <c r="H6" s="32"/>
      <c r="I6" s="32"/>
      <c r="J6" s="32"/>
      <c r="K6" s="32"/>
    </row>
    <row r="7" spans="1:11" ht="53.25" customHeight="1" x14ac:dyDescent="0.3">
      <c r="A7" s="61" t="s">
        <v>19</v>
      </c>
      <c r="B7" s="61"/>
      <c r="C7" s="61"/>
      <c r="D7" s="61"/>
      <c r="E7" s="61"/>
      <c r="F7" s="33"/>
      <c r="G7" s="33"/>
      <c r="H7" s="33"/>
      <c r="I7" s="33"/>
      <c r="J7" s="33"/>
      <c r="K7" s="33"/>
    </row>
    <row r="8" spans="1:11" ht="43.5" customHeight="1" x14ac:dyDescent="0.3">
      <c r="A8" s="41"/>
      <c r="B8" s="41"/>
      <c r="C8" s="41"/>
      <c r="D8" s="41"/>
      <c r="E8" s="41"/>
      <c r="F8" s="33"/>
      <c r="G8" s="33"/>
      <c r="H8" s="33"/>
      <c r="I8" s="33"/>
      <c r="J8" s="33"/>
      <c r="K8" s="33"/>
    </row>
    <row r="9" spans="1:11" ht="2.25" customHeight="1" x14ac:dyDescent="0.3">
      <c r="A9" s="41"/>
      <c r="B9" s="41"/>
      <c r="C9" s="41"/>
      <c r="D9" s="41"/>
      <c r="E9" s="41"/>
      <c r="F9" s="33"/>
      <c r="G9" s="33"/>
      <c r="H9" s="33"/>
      <c r="I9" s="33"/>
      <c r="J9" s="33"/>
      <c r="K9" s="33"/>
    </row>
    <row r="10" spans="1:11" ht="39.75" hidden="1" customHeight="1" x14ac:dyDescent="0.3">
      <c r="A10" s="41"/>
      <c r="B10" s="41"/>
      <c r="C10" s="41"/>
      <c r="D10" s="41"/>
      <c r="E10" s="41"/>
      <c r="F10" s="33"/>
      <c r="G10" s="33"/>
      <c r="H10" s="33"/>
      <c r="I10" s="33"/>
      <c r="J10" s="33"/>
      <c r="K10" s="33"/>
    </row>
    <row r="11" spans="1:11" ht="54" customHeight="1" x14ac:dyDescent="0.25">
      <c r="A11" s="34" t="s">
        <v>6</v>
      </c>
      <c r="B11" s="34" t="s">
        <v>7</v>
      </c>
      <c r="C11" s="34" t="s">
        <v>8</v>
      </c>
      <c r="D11" s="34" t="s">
        <v>9</v>
      </c>
      <c r="E11" s="35" t="s">
        <v>10</v>
      </c>
    </row>
    <row r="12" spans="1:11" ht="48.75" customHeight="1" x14ac:dyDescent="0.25">
      <c r="A12" s="64" t="s">
        <v>20</v>
      </c>
      <c r="B12" s="62">
        <v>45917</v>
      </c>
      <c r="C12" s="62" t="s">
        <v>21</v>
      </c>
      <c r="D12" s="37" t="s">
        <v>22</v>
      </c>
      <c r="E12" s="66">
        <v>42061.760000000002</v>
      </c>
    </row>
    <row r="13" spans="1:11" ht="46.5" customHeight="1" x14ac:dyDescent="0.25">
      <c r="A13" s="65"/>
      <c r="B13" s="63"/>
      <c r="C13" s="63"/>
      <c r="D13" s="37" t="s">
        <v>23</v>
      </c>
      <c r="E13" s="67"/>
    </row>
    <row r="14" spans="1:11" ht="75.75" customHeight="1" x14ac:dyDescent="0.25">
      <c r="A14" s="37" t="s">
        <v>24</v>
      </c>
      <c r="B14" s="36">
        <v>45905</v>
      </c>
      <c r="C14" s="36" t="s">
        <v>25</v>
      </c>
      <c r="D14" s="37" t="s">
        <v>26</v>
      </c>
      <c r="E14" s="45">
        <v>239304</v>
      </c>
    </row>
    <row r="15" spans="1:11" ht="109.5" customHeight="1" x14ac:dyDescent="0.25">
      <c r="A15" s="51" t="s">
        <v>27</v>
      </c>
      <c r="B15" s="50">
        <v>45904</v>
      </c>
      <c r="C15" s="52" t="s">
        <v>28</v>
      </c>
      <c r="D15" s="37" t="s">
        <v>29</v>
      </c>
      <c r="E15" s="49">
        <v>240000</v>
      </c>
    </row>
    <row r="16" spans="1:11" ht="111" customHeight="1" x14ac:dyDescent="0.25">
      <c r="A16" s="46" t="s">
        <v>30</v>
      </c>
      <c r="B16" s="36">
        <v>45905</v>
      </c>
      <c r="C16" s="47" t="s">
        <v>31</v>
      </c>
      <c r="D16" s="37" t="s">
        <v>32</v>
      </c>
      <c r="E16" s="45">
        <v>182000</v>
      </c>
    </row>
    <row r="17" spans="1:5" ht="77.25" customHeight="1" x14ac:dyDescent="0.25">
      <c r="A17" s="46" t="s">
        <v>33</v>
      </c>
      <c r="B17" s="36">
        <v>45911</v>
      </c>
      <c r="C17" s="47" t="s">
        <v>34</v>
      </c>
      <c r="D17" s="37" t="s">
        <v>35</v>
      </c>
      <c r="E17" s="45">
        <v>18000</v>
      </c>
    </row>
    <row r="18" spans="1:5" ht="79.5" customHeight="1" x14ac:dyDescent="0.25">
      <c r="A18" s="46" t="s">
        <v>36</v>
      </c>
      <c r="B18" s="36">
        <v>45911</v>
      </c>
      <c r="C18" s="47" t="s">
        <v>37</v>
      </c>
      <c r="D18" s="37" t="s">
        <v>38</v>
      </c>
      <c r="E18" s="45">
        <v>247800</v>
      </c>
    </row>
    <row r="19" spans="1:5" ht="77.25" customHeight="1" x14ac:dyDescent="0.25">
      <c r="A19" s="46" t="s">
        <v>39</v>
      </c>
      <c r="B19" s="36">
        <v>45912</v>
      </c>
      <c r="C19" s="47" t="s">
        <v>40</v>
      </c>
      <c r="D19" s="37" t="s">
        <v>41</v>
      </c>
      <c r="E19" s="45">
        <v>17936</v>
      </c>
    </row>
    <row r="20" spans="1:5" ht="77.25" customHeight="1" x14ac:dyDescent="0.25">
      <c r="A20" s="46" t="s">
        <v>42</v>
      </c>
      <c r="B20" s="36">
        <v>45912</v>
      </c>
      <c r="C20" s="47" t="s">
        <v>43</v>
      </c>
      <c r="D20" s="37" t="s">
        <v>44</v>
      </c>
      <c r="E20" s="45">
        <v>45000</v>
      </c>
    </row>
    <row r="21" spans="1:5" ht="77.25" customHeight="1" x14ac:dyDescent="0.25">
      <c r="A21" s="46" t="s">
        <v>45</v>
      </c>
      <c r="B21" s="36">
        <v>45918</v>
      </c>
      <c r="C21" s="47" t="s">
        <v>46</v>
      </c>
      <c r="D21" s="37" t="s">
        <v>47</v>
      </c>
      <c r="E21" s="45">
        <v>240000</v>
      </c>
    </row>
    <row r="22" spans="1:5" ht="77.25" customHeight="1" x14ac:dyDescent="0.25">
      <c r="A22" s="46" t="s">
        <v>48</v>
      </c>
      <c r="B22" s="36">
        <v>45925</v>
      </c>
      <c r="C22" s="47" t="s">
        <v>49</v>
      </c>
      <c r="D22" s="37" t="s">
        <v>50</v>
      </c>
      <c r="E22" s="45">
        <v>140802.19</v>
      </c>
    </row>
    <row r="23" spans="1:5" ht="66.75" customHeight="1" x14ac:dyDescent="0.25">
      <c r="A23" s="48"/>
      <c r="B23" s="42"/>
      <c r="C23" s="43"/>
      <c r="D23" s="44"/>
      <c r="E23" s="55">
        <f>SUM(E12:E18)</f>
        <v>969165.76</v>
      </c>
    </row>
    <row r="24" spans="1:5" ht="147" customHeight="1" x14ac:dyDescent="0.5">
      <c r="A24" s="58" t="s">
        <v>18</v>
      </c>
      <c r="B24" s="58"/>
      <c r="C24" s="38"/>
      <c r="D24" s="38"/>
      <c r="E24" s="39"/>
    </row>
  </sheetData>
  <mergeCells count="8">
    <mergeCell ref="A24:B24"/>
    <mergeCell ref="A4:D4"/>
    <mergeCell ref="A5:D5"/>
    <mergeCell ref="A7:E7"/>
    <mergeCell ref="C12:C13"/>
    <mergeCell ref="B12:B13"/>
    <mergeCell ref="A12:A13"/>
    <mergeCell ref="E12:E13"/>
  </mergeCells>
  <printOptions horizontalCentered="1"/>
  <pageMargins left="0" right="0" top="0.2" bottom="0" header="0" footer="0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septiembre 2025   </vt:lpstr>
      <vt:lpstr>'Informe noviembre 2018  (2)'!Área_de_impresión</vt:lpstr>
      <vt:lpstr>'Informe septiembre 2025   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2025-10-10T16:21:50Z</cp:lastPrinted>
  <dcterms:created xsi:type="dcterms:W3CDTF">2012-03-06T17:11:50Z</dcterms:created>
  <dcterms:modified xsi:type="dcterms:W3CDTF">2025-10-14T14:43:18Z</dcterms:modified>
</cp:coreProperties>
</file>